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 Pierce-Weeks\Dropbox (IAFN)\Grant Projects\OVC 2019\TeleSAFE\Training\Webinars\How to use...QA tool\"/>
    </mc:Choice>
  </mc:AlternateContent>
  <xr:revisionPtr revIDLastSave="0" documentId="13_ncr:1_{2828E9C8-02EE-427E-B36F-C3DA5373D1F3}" xr6:coauthVersionLast="46" xr6:coauthVersionMax="46" xr10:uidLastSave="{00000000-0000-0000-0000-000000000000}"/>
  <bookViews>
    <workbookView xWindow="28680" yWindow="-120" windowWidth="29040" windowHeight="15840" xr2:uid="{C97CE67B-0FB2-462A-A6F5-48B2C78B3050}"/>
  </bookViews>
  <sheets>
    <sheet name="Demo" sheetId="1" r:id="rId1"/>
    <sheet name="Chart" sheetId="2" r:id="rId2"/>
    <sheet name="Images" sheetId="3" r:id="rId3"/>
    <sheet name="Recommendation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2" i="2" l="1"/>
  <c r="E39" i="3"/>
  <c r="D39" i="3"/>
  <c r="C39" i="3"/>
  <c r="C40" i="3" s="1"/>
  <c r="C15" i="1" s="1"/>
  <c r="C16" i="1" s="1"/>
  <c r="E61" i="2"/>
  <c r="D61" i="2"/>
  <c r="C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Pierce-Weeks</author>
  </authors>
  <commentList>
    <comment ref="C7" authorId="0" shapeId="0" xr:uid="{5195A0FD-4ACD-4BE5-AC3B-7E5829D398CA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Jen Pierce-Weeks:
Program managers may assign different points to different components based on the importance of that specific expectation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Pierce-Weeks</author>
  </authors>
  <commentList>
    <comment ref="B4" authorId="0" shapeId="0" xr:uid="{A792E462-8E9E-4DEC-967C-FD32054DE132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if this is an expectation of the site</t>
        </r>
      </text>
    </comment>
    <comment ref="B30" authorId="0" shapeId="0" xr:uid="{E004A363-B4E4-4966-9F4E-566B2A7DA9DA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If bimanual exams are conducted</t>
        </r>
      </text>
    </comment>
    <comment ref="B40" authorId="0" shapeId="0" xr:uid="{D5B5072A-2428-44E7-AF4D-1150AFA56984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can be expanded to include all steps</t>
        </r>
      </text>
    </comment>
    <comment ref="B59" authorId="0" shapeId="0" xr:uid="{04C2035B-6FA0-452B-BB9A-312620D1660A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or the equivalent, not "Alleged assault"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Pierce-Weeks</author>
  </authors>
  <commentList>
    <comment ref="B4" authorId="0" shapeId="0" xr:uid="{9C5F60BC-3002-4B06-B6A2-8308D12EF448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full body shot clothed</t>
        </r>
      </text>
    </comment>
    <comment ref="B5" authorId="0" shapeId="0" xr:uid="{42E4C38D-B917-46B0-BBE3-22CB4C8CF670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the photo is from a distance that allows the observer to see exacctly where the injury is located</t>
        </r>
      </text>
    </comment>
    <comment ref="B7" authorId="0" shapeId="0" xr:uid="{77F5030F-C3DC-4F53-89F4-271EBCC3ACCE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(ABFO or other ruler)</t>
        </r>
      </text>
    </comment>
    <comment ref="B11" authorId="0" shapeId="0" xr:uid="{BE952B6C-0E98-45C4-AFB9-AB79E3A66647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abrasion, bruise, laceration, etc.</t>
        </r>
      </text>
    </comment>
  </commentList>
</comments>
</file>

<file path=xl/sharedStrings.xml><?xml version="1.0" encoding="utf-8"?>
<sst xmlns="http://schemas.openxmlformats.org/spreadsheetml/2006/main" count="140" uniqueCount="117">
  <si>
    <t>Instructions:</t>
  </si>
  <si>
    <t>Reviewer:</t>
  </si>
  <si>
    <t>MR #:</t>
  </si>
  <si>
    <t>Date of Service:</t>
  </si>
  <si>
    <t>Item</t>
  </si>
  <si>
    <t>Documented</t>
  </si>
  <si>
    <t>Yes</t>
  </si>
  <si>
    <t>No</t>
  </si>
  <si>
    <t>N/A</t>
  </si>
  <si>
    <t>Crisis advocacy present</t>
  </si>
  <si>
    <t>Patient/guardian consent signed</t>
  </si>
  <si>
    <t>HIPAA release signed</t>
  </si>
  <si>
    <t>Surgical history</t>
  </si>
  <si>
    <t>Psychosocial history</t>
  </si>
  <si>
    <t>Medical history</t>
  </si>
  <si>
    <t>The following was documented clearly:</t>
  </si>
  <si>
    <t>Immunization history, specifically:</t>
  </si>
  <si>
    <t>Hepatitis B</t>
  </si>
  <si>
    <t>Tetanus</t>
  </si>
  <si>
    <t>HPV</t>
  </si>
  <si>
    <t>Assault history</t>
  </si>
  <si>
    <t>Patient quotations used</t>
  </si>
  <si>
    <t>Physical assessment</t>
  </si>
  <si>
    <t>Full review of systems</t>
  </si>
  <si>
    <t>Body maps/diagrams used</t>
  </si>
  <si>
    <t>Tanner staging noted</t>
  </si>
  <si>
    <t>Assessment documentation matches photographs</t>
  </si>
  <si>
    <t>Anogenital assessment</t>
  </si>
  <si>
    <t>Labia majora</t>
  </si>
  <si>
    <t>Labia minora</t>
  </si>
  <si>
    <t>Clitoral hood</t>
  </si>
  <si>
    <t>Clitoral hood/clitoris</t>
  </si>
  <si>
    <t>Posterior fourchette/commissure</t>
  </si>
  <si>
    <t>Urethral meatus</t>
  </si>
  <si>
    <t>Hymen</t>
  </si>
  <si>
    <t>Vagina</t>
  </si>
  <si>
    <t>Cervix</t>
  </si>
  <si>
    <t>Adnexa</t>
  </si>
  <si>
    <t>Anus</t>
  </si>
  <si>
    <t>Perineum</t>
  </si>
  <si>
    <t>Rectum</t>
  </si>
  <si>
    <t>Circumcision status</t>
  </si>
  <si>
    <t>Penile shaft</t>
  </si>
  <si>
    <t>Penile glans</t>
  </si>
  <si>
    <t>Scrotum</t>
  </si>
  <si>
    <t>Anogenital documentation matches photographs</t>
  </si>
  <si>
    <t>Evidence collected, specifically:</t>
  </si>
  <si>
    <t>In keeping with the local protocol</t>
  </si>
  <si>
    <t>Urine for DFSA within 120 hours</t>
  </si>
  <si>
    <t>Blood for DFSA within 24 hours</t>
  </si>
  <si>
    <t>Strangulation assessment</t>
  </si>
  <si>
    <t>Reporting option (anonymous/reported)</t>
  </si>
  <si>
    <t>Testing and treatment</t>
  </si>
  <si>
    <t>HCG test and result</t>
  </si>
  <si>
    <t>GC/CT/T. vaginalis testing</t>
  </si>
  <si>
    <t>HIV nPEP associated lab work</t>
  </si>
  <si>
    <t>GC/CT/T. vaginalis prophylaxis</t>
  </si>
  <si>
    <t>HIV nPEP started within 72 hours</t>
  </si>
  <si>
    <t>Emergency contraception</t>
  </si>
  <si>
    <t>Discharge</t>
  </si>
  <si>
    <t>Safety plan outlined</t>
  </si>
  <si>
    <t>Discharge instructions given</t>
  </si>
  <si>
    <t>Follow-up scheduled</t>
  </si>
  <si>
    <t>Victim's compensation/Exam payment information given</t>
  </si>
  <si>
    <t>Appropriate charges entered into the system</t>
  </si>
  <si>
    <t>Diagnosis: Sexual assault by history</t>
  </si>
  <si>
    <t>Body surface images separate from anogenital images</t>
  </si>
  <si>
    <t>Identification photo of patient</t>
  </si>
  <si>
    <t>Orientation photo of each injury present</t>
  </si>
  <si>
    <t xml:space="preserve">Close up photo of each injury with a standard </t>
  </si>
  <si>
    <t>Close up photo of each injury without a standard</t>
  </si>
  <si>
    <t>The standard does not cover any aspect of the injury</t>
  </si>
  <si>
    <t>Photos taken at a 90 degree angle to the injury</t>
  </si>
  <si>
    <t>Injury documentation reflects:</t>
  </si>
  <si>
    <t>Injury type</t>
  </si>
  <si>
    <t>Injury size</t>
  </si>
  <si>
    <t>Injury color</t>
  </si>
  <si>
    <t>Injury location</t>
  </si>
  <si>
    <t>Bitemarks</t>
  </si>
  <si>
    <t>ABFO #2 standard is used for all bitemarks</t>
  </si>
  <si>
    <t>ABFO is in the "L" position in the photograph</t>
  </si>
  <si>
    <t>The ABFO does not cover any aspect of the bitemark</t>
  </si>
  <si>
    <t>Mons pubis</t>
  </si>
  <si>
    <t>Penile shaft (all aspects)</t>
  </si>
  <si>
    <t>Scrotum (all aspects)</t>
  </si>
  <si>
    <t>Retracted foreskin if uncircumcised</t>
  </si>
  <si>
    <t>Adjunct Visualization techniques</t>
  </si>
  <si>
    <t>Foley/fox swab hymen visualization is captured</t>
  </si>
  <si>
    <t>Toluidine blue uptake is captured</t>
  </si>
  <si>
    <t>Chart score</t>
  </si>
  <si>
    <t>Images score</t>
  </si>
  <si>
    <t>Total</t>
  </si>
  <si>
    <t>Age of Patient in years:</t>
  </si>
  <si>
    <t>The teleSAFE consult is documented</t>
  </si>
  <si>
    <t>Total Score</t>
  </si>
  <si>
    <t>Possible Chart score</t>
  </si>
  <si>
    <t>Possible Images score</t>
  </si>
  <si>
    <t>Possible Total score</t>
  </si>
  <si>
    <t>Chart Recommendations</t>
  </si>
  <si>
    <t>Line Number</t>
  </si>
  <si>
    <t>Image Recommendations</t>
  </si>
  <si>
    <t>Recommendation</t>
  </si>
  <si>
    <t>Images begin and end with patient identifier</t>
  </si>
  <si>
    <t>Subtotals</t>
  </si>
  <si>
    <t>Comments</t>
  </si>
  <si>
    <t>I attest that I have read and understand the recommendations contained in this QA report.</t>
  </si>
  <si>
    <t>Hub clinician signature</t>
  </si>
  <si>
    <t>Spoke clinician signature</t>
  </si>
  <si>
    <t>Date</t>
  </si>
  <si>
    <t>Examining RN (spoke):</t>
  </si>
  <si>
    <t>Supervising RN (hub):</t>
  </si>
  <si>
    <t>1. Please utilize this tool to review each adult/adolescent sexual assault medical forensic examination.</t>
  </si>
  <si>
    <t>2. The reviewer cannot be the examining/supervising RN.</t>
  </si>
  <si>
    <t>6. Each Examining RN is expected to review the QA results on each of their records and acknowledge the review on the recommendations page.</t>
  </si>
  <si>
    <r>
      <t xml:space="preserve">3. A number </t>
    </r>
    <r>
      <rPr>
        <b/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should be placed in either the </t>
    </r>
    <r>
      <rPr>
        <b/>
        <i/>
        <sz val="11"/>
        <color theme="1"/>
        <rFont val="Calibri"/>
        <family val="2"/>
        <scheme val="minor"/>
      </rPr>
      <t>Yes, No</t>
    </r>
    <r>
      <rPr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N/A</t>
    </r>
    <r>
      <rPr>
        <sz val="11"/>
        <color theme="1"/>
        <rFont val="Calibri"/>
        <family val="2"/>
        <scheme val="minor"/>
      </rPr>
      <t xml:space="preserve"> columns of each row.</t>
    </r>
  </si>
  <si>
    <r>
      <t xml:space="preserve">4. If </t>
    </r>
    <r>
      <rPr>
        <b/>
        <i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is chosen it is because the examiner </t>
    </r>
    <r>
      <rPr>
        <b/>
        <i/>
        <sz val="11"/>
        <color theme="1"/>
        <rFont val="Calibri"/>
        <family val="2"/>
        <scheme val="minor"/>
      </rPr>
      <t>did not do something</t>
    </r>
    <r>
      <rPr>
        <sz val="11"/>
        <color theme="1"/>
        <rFont val="Calibri"/>
        <family val="2"/>
        <scheme val="minor"/>
      </rPr>
      <t xml:space="preserve"> they should have. </t>
    </r>
  </si>
  <si>
    <r>
      <t xml:space="preserve">5. If </t>
    </r>
    <r>
      <rPr>
        <b/>
        <i/>
        <sz val="11"/>
        <color theme="1"/>
        <rFont val="Calibri"/>
        <family val="2"/>
        <scheme val="minor"/>
      </rPr>
      <t>N/A</t>
    </r>
    <r>
      <rPr>
        <sz val="11"/>
        <color theme="1"/>
        <rFont val="Calibri"/>
        <family val="2"/>
        <scheme val="minor"/>
      </rPr>
      <t xml:space="preserve"> is chosen, </t>
    </r>
    <r>
      <rPr>
        <b/>
        <i/>
        <sz val="11"/>
        <color theme="1"/>
        <rFont val="Calibri"/>
        <family val="2"/>
        <scheme val="minor"/>
      </rPr>
      <t>there is a justifiable reason</t>
    </r>
    <r>
      <rPr>
        <sz val="11"/>
        <color theme="1"/>
        <rFont val="Calibri"/>
        <family val="2"/>
        <scheme val="minor"/>
      </rPr>
      <t xml:space="preserve"> which should be documented in the comments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</si>
</sst>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5D5E6"/>
        <bgColor indexed="64"/>
      </patternFill>
    </fill>
    <fill>
      <patternFill patternType="solid">
        <fgColor rgb="FFD7E8F1"/>
        <bgColor indexed="64"/>
      </patternFill>
    </fill>
    <fill>
      <patternFill patternType="solid">
        <fgColor rgb="FFFEE4D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Alignment="1">
      <alignment wrapText="1"/>
    </xf>
    <xf numFmtId="0" fontId="0" fillId="3" borderId="1" xfId="0" applyFill="1" applyBorder="1"/>
    <xf numFmtId="2" fontId="1" fillId="2" borderId="1" xfId="0" applyNumberFormat="1" applyFont="1" applyFill="1" applyBorder="1"/>
    <xf numFmtId="2" fontId="0" fillId="3" borderId="1" xfId="0" applyNumberFormat="1" applyFill="1" applyBorder="1"/>
    <xf numFmtId="2" fontId="0" fillId="0" borderId="0" xfId="0" applyNumberFormat="1"/>
    <xf numFmtId="49" fontId="1" fillId="2" borderId="1" xfId="0" applyNumberFormat="1" applyFont="1" applyFill="1" applyBorder="1"/>
    <xf numFmtId="49" fontId="0" fillId="3" borderId="1" xfId="0" applyNumberFormat="1" applyFill="1" applyBorder="1"/>
    <xf numFmtId="49" fontId="0" fillId="0" borderId="0" xfId="0" applyNumberFormat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49" fontId="0" fillId="0" borderId="5" xfId="0" applyNumberFormat="1" applyBorder="1"/>
    <xf numFmtId="0" fontId="0" fillId="0" borderId="4" xfId="0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4" borderId="6" xfId="0" applyFill="1" applyBorder="1"/>
    <xf numFmtId="0" fontId="0" fillId="5" borderId="1" xfId="0" applyFill="1" applyBorder="1"/>
    <xf numFmtId="2" fontId="0" fillId="5" borderId="1" xfId="0" applyNumberFormat="1" applyFill="1" applyBorder="1"/>
    <xf numFmtId="49" fontId="0" fillId="5" borderId="1" xfId="0" applyNumberForma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0" fillId="5" borderId="1" xfId="0" applyFill="1" applyBorder="1" applyAlignment="1">
      <alignment wrapText="1"/>
    </xf>
    <xf numFmtId="49" fontId="0" fillId="5" borderId="1" xfId="0" applyNumberForma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2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0" fontId="0" fillId="6" borderId="1" xfId="0" applyFill="1" applyBorder="1"/>
    <xf numFmtId="49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 applyAlignment="1">
      <alignment vertical="top" wrapText="1"/>
    </xf>
    <xf numFmtId="0" fontId="0" fillId="5" borderId="7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/>
    <xf numFmtId="0" fontId="0" fillId="5" borderId="10" xfId="0" applyFill="1" applyBorder="1"/>
    <xf numFmtId="14" fontId="0" fillId="4" borderId="1" xfId="0" applyNumberFormat="1" applyFill="1" applyBorder="1" applyAlignment="1">
      <alignment horizontal="right"/>
    </xf>
    <xf numFmtId="0" fontId="0" fillId="5" borderId="0" xfId="0" applyFill="1"/>
    <xf numFmtId="2" fontId="0" fillId="5" borderId="0" xfId="0" applyNumberFormat="1" applyFill="1"/>
    <xf numFmtId="0" fontId="0" fillId="6" borderId="6" xfId="0" applyFill="1" applyBorder="1" applyAlignment="1">
      <alignment wrapText="1"/>
    </xf>
    <xf numFmtId="2" fontId="0" fillId="6" borderId="6" xfId="0" applyNumberFormat="1" applyFill="1" applyBorder="1"/>
    <xf numFmtId="0" fontId="1" fillId="6" borderId="2" xfId="0" applyFont="1" applyFill="1" applyBorder="1"/>
    <xf numFmtId="2" fontId="0" fillId="6" borderId="2" xfId="0" applyNumberFormat="1" applyFill="1" applyBorder="1"/>
    <xf numFmtId="0" fontId="0" fillId="5" borderId="11" xfId="0" applyFill="1" applyBorder="1"/>
    <xf numFmtId="0" fontId="0" fillId="5" borderId="12" xfId="0" applyFill="1" applyBorder="1" applyAlignment="1">
      <alignment wrapText="1"/>
    </xf>
    <xf numFmtId="0" fontId="0" fillId="7" borderId="0" xfId="0" applyFill="1" applyBorder="1"/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4" borderId="0" xfId="0" applyFill="1"/>
    <xf numFmtId="0" fontId="4" fillId="6" borderId="1" xfId="0" applyFont="1" applyFill="1" applyBorder="1" applyAlignment="1">
      <alignment wrapText="1"/>
    </xf>
    <xf numFmtId="0" fontId="1" fillId="6" borderId="7" xfId="0" applyFont="1" applyFill="1" applyBorder="1" applyAlignment="1">
      <alignment horizontal="left"/>
    </xf>
    <xf numFmtId="0" fontId="0" fillId="6" borderId="8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E8F1"/>
      <color rgb="FFFEE4D2"/>
      <color rgb="FFFBB383"/>
      <color rgb="FFB5D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A94D-CB56-43D0-BAC9-B95B89BA8601}">
  <dimension ref="B1:C22"/>
  <sheetViews>
    <sheetView tabSelected="1" topLeftCell="A4" zoomScale="140" zoomScaleNormal="140" zoomScalePageLayoutView="140" workbookViewId="0">
      <selection activeCell="C22" sqref="C22"/>
    </sheetView>
  </sheetViews>
  <sheetFormatPr defaultRowHeight="14.5" x14ac:dyDescent="0.35"/>
  <cols>
    <col min="1" max="1" width="3.81640625" customWidth="1"/>
    <col min="2" max="2" width="23" customWidth="1"/>
    <col min="3" max="3" width="55.1796875" customWidth="1"/>
  </cols>
  <sheetData>
    <row r="1" spans="2:3" x14ac:dyDescent="0.35">
      <c r="B1" s="28" t="s">
        <v>109</v>
      </c>
      <c r="C1" s="28"/>
    </row>
    <row r="2" spans="2:3" x14ac:dyDescent="0.35">
      <c r="B2" s="67" t="s">
        <v>110</v>
      </c>
      <c r="C2" s="29"/>
    </row>
    <row r="3" spans="2:3" x14ac:dyDescent="0.35">
      <c r="B3" s="28" t="s">
        <v>1</v>
      </c>
      <c r="C3" s="29"/>
    </row>
    <row r="4" spans="2:3" x14ac:dyDescent="0.35">
      <c r="B4" s="28" t="s">
        <v>2</v>
      </c>
      <c r="C4" s="29"/>
    </row>
    <row r="5" spans="2:3" x14ac:dyDescent="0.35">
      <c r="B5" s="28" t="s">
        <v>3</v>
      </c>
      <c r="C5" s="55"/>
    </row>
    <row r="6" spans="2:3" ht="15" thickBot="1" x14ac:dyDescent="0.4">
      <c r="B6" s="30" t="s">
        <v>92</v>
      </c>
      <c r="C6" s="31"/>
    </row>
    <row r="7" spans="2:3" x14ac:dyDescent="0.35">
      <c r="B7" s="47" t="s">
        <v>0</v>
      </c>
      <c r="C7" s="48"/>
    </row>
    <row r="8" spans="2:3" ht="29" x14ac:dyDescent="0.35">
      <c r="B8" s="62"/>
      <c r="C8" s="63" t="s">
        <v>111</v>
      </c>
    </row>
    <row r="9" spans="2:3" x14ac:dyDescent="0.35">
      <c r="B9" s="62"/>
      <c r="C9" s="63" t="s">
        <v>112</v>
      </c>
    </row>
    <row r="10" spans="2:3" ht="29" x14ac:dyDescent="0.35">
      <c r="B10" s="62"/>
      <c r="C10" s="63" t="s">
        <v>114</v>
      </c>
    </row>
    <row r="11" spans="2:3" ht="29" x14ac:dyDescent="0.35">
      <c r="B11" s="62"/>
      <c r="C11" s="63" t="s">
        <v>115</v>
      </c>
    </row>
    <row r="12" spans="2:3" ht="29" x14ac:dyDescent="0.35">
      <c r="B12" s="62"/>
      <c r="C12" s="63" t="s">
        <v>116</v>
      </c>
    </row>
    <row r="13" spans="2:3" ht="49" customHeight="1" thickBot="1" x14ac:dyDescent="0.4">
      <c r="B13" s="49"/>
      <c r="C13" s="50" t="s">
        <v>113</v>
      </c>
    </row>
    <row r="14" spans="2:3" x14ac:dyDescent="0.35">
      <c r="B14" s="58" t="s">
        <v>89</v>
      </c>
      <c r="C14" s="59">
        <f>(Chart!C62)</f>
        <v>0</v>
      </c>
    </row>
    <row r="15" spans="2:3" x14ac:dyDescent="0.35">
      <c r="B15" s="46" t="s">
        <v>90</v>
      </c>
      <c r="C15" s="42">
        <f>(Images!C40)</f>
        <v>0</v>
      </c>
    </row>
    <row r="16" spans="2:3" ht="15" thickBot="1" x14ac:dyDescent="0.4">
      <c r="B16" s="60" t="s">
        <v>94</v>
      </c>
      <c r="C16" s="61">
        <f>C14+C15</f>
        <v>0</v>
      </c>
    </row>
    <row r="17" spans="2:3" x14ac:dyDescent="0.35">
      <c r="B17" s="51"/>
      <c r="C17" s="48"/>
    </row>
    <row r="18" spans="2:3" x14ac:dyDescent="0.35">
      <c r="B18" s="52"/>
      <c r="C18" s="53"/>
    </row>
    <row r="19" spans="2:3" ht="15" thickBot="1" x14ac:dyDescent="0.4">
      <c r="B19" s="49"/>
      <c r="C19" s="54"/>
    </row>
    <row r="20" spans="2:3" x14ac:dyDescent="0.35">
      <c r="B20" s="32" t="s">
        <v>95</v>
      </c>
      <c r="C20" s="32">
        <v>51</v>
      </c>
    </row>
    <row r="21" spans="2:3" x14ac:dyDescent="0.35">
      <c r="B21" s="28" t="s">
        <v>96</v>
      </c>
      <c r="C21" s="28">
        <v>33</v>
      </c>
    </row>
    <row r="22" spans="2:3" x14ac:dyDescent="0.35">
      <c r="B22" s="28" t="s">
        <v>97</v>
      </c>
      <c r="C22" s="28">
        <v>84</v>
      </c>
    </row>
  </sheetData>
  <dataValidations count="2">
    <dataValidation type="date" allowBlank="1" showInputMessage="1" showErrorMessage="1" sqref="C5" xr:uid="{C093468C-ADD7-4CCC-96B2-90C859695FDE}">
      <formula1>44197</formula1>
      <formula2>46022</formula2>
    </dataValidation>
    <dataValidation type="whole" allowBlank="1" showInputMessage="1" showErrorMessage="1" sqref="C6" xr:uid="{C635C03F-C20A-4341-8B9F-14FE7723A197}">
      <formula1>1</formula1>
      <formula2>102</formula2>
    </dataValidation>
  </dataValidations>
  <pageMargins left="0.7" right="0.7" top="1.4299242424242424" bottom="0.75" header="0.3" footer="0.3"/>
  <pageSetup orientation="portrait" horizontalDpi="1200" verticalDpi="1200" r:id="rId1"/>
  <headerFooter>
    <oddHeader>&amp;C&amp;"-,Bold"&amp;20TeleSAFE QA Documentation Tool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C719-7BA8-4AA2-B00B-F4770127BB34}">
  <dimension ref="A1:F62"/>
  <sheetViews>
    <sheetView topLeftCell="A19" zoomScaleNormal="100" workbookViewId="0">
      <selection activeCell="I19" sqref="I19"/>
    </sheetView>
  </sheetViews>
  <sheetFormatPr defaultRowHeight="14.5" x14ac:dyDescent="0.35"/>
  <cols>
    <col min="1" max="1" width="4.7265625" customWidth="1"/>
    <col min="2" max="2" width="31.81640625" customWidth="1"/>
    <col min="3" max="5" width="8.7265625" style="8"/>
    <col min="6" max="6" width="27.26953125" style="19" customWidth="1"/>
  </cols>
  <sheetData>
    <row r="1" spans="1:6" x14ac:dyDescent="0.35">
      <c r="A1" s="3" t="s">
        <v>4</v>
      </c>
      <c r="B1" s="3" t="s">
        <v>5</v>
      </c>
      <c r="C1" s="6" t="s">
        <v>6</v>
      </c>
      <c r="D1" s="6" t="s">
        <v>7</v>
      </c>
      <c r="E1" s="6" t="s">
        <v>8</v>
      </c>
      <c r="F1" s="17" t="s">
        <v>104</v>
      </c>
    </row>
    <row r="2" spans="1:6" x14ac:dyDescent="0.35">
      <c r="A2" s="1">
        <v>1</v>
      </c>
      <c r="B2" s="33" t="s">
        <v>9</v>
      </c>
      <c r="C2" s="34"/>
      <c r="D2" s="34"/>
      <c r="E2" s="34"/>
      <c r="F2" s="35"/>
    </row>
    <row r="3" spans="1:6" x14ac:dyDescent="0.35">
      <c r="A3" s="1">
        <v>2</v>
      </c>
      <c r="B3" s="33" t="s">
        <v>10</v>
      </c>
      <c r="C3" s="34"/>
      <c r="D3" s="34"/>
      <c r="E3" s="34"/>
      <c r="F3" s="35"/>
    </row>
    <row r="4" spans="1:6" x14ac:dyDescent="0.35">
      <c r="A4" s="1">
        <v>3</v>
      </c>
      <c r="B4" s="33" t="s">
        <v>11</v>
      </c>
      <c r="C4" s="34"/>
      <c r="D4" s="34"/>
      <c r="E4" s="34"/>
      <c r="F4" s="35"/>
    </row>
    <row r="5" spans="1:6" ht="29" x14ac:dyDescent="0.35">
      <c r="A5" s="1"/>
      <c r="B5" s="36" t="s">
        <v>15</v>
      </c>
      <c r="C5" s="34"/>
      <c r="D5" s="34"/>
      <c r="E5" s="34"/>
      <c r="F5" s="35"/>
    </row>
    <row r="6" spans="1:6" x14ac:dyDescent="0.35">
      <c r="A6" s="1">
        <v>4</v>
      </c>
      <c r="B6" s="33" t="s">
        <v>14</v>
      </c>
      <c r="C6" s="34"/>
      <c r="D6" s="34"/>
      <c r="E6" s="34"/>
      <c r="F6" s="35"/>
    </row>
    <row r="7" spans="1:6" x14ac:dyDescent="0.35">
      <c r="A7" s="1">
        <v>5</v>
      </c>
      <c r="B7" s="33" t="s">
        <v>12</v>
      </c>
      <c r="C7" s="34"/>
      <c r="D7" s="34"/>
      <c r="E7" s="34"/>
      <c r="F7" s="35"/>
    </row>
    <row r="8" spans="1:6" x14ac:dyDescent="0.35">
      <c r="A8" s="1">
        <v>6</v>
      </c>
      <c r="B8" s="33" t="s">
        <v>13</v>
      </c>
      <c r="C8" s="34"/>
      <c r="D8" s="34"/>
      <c r="E8" s="34"/>
      <c r="F8" s="35"/>
    </row>
    <row r="9" spans="1:6" x14ac:dyDescent="0.35">
      <c r="A9" s="1"/>
      <c r="B9" s="37" t="s">
        <v>16</v>
      </c>
      <c r="C9" s="34"/>
      <c r="D9" s="34"/>
      <c r="E9" s="34"/>
      <c r="F9" s="35"/>
    </row>
    <row r="10" spans="1:6" x14ac:dyDescent="0.35">
      <c r="A10" s="1">
        <v>7</v>
      </c>
      <c r="B10" s="33" t="s">
        <v>17</v>
      </c>
      <c r="C10" s="34"/>
      <c r="D10" s="34"/>
      <c r="E10" s="34"/>
      <c r="F10" s="35"/>
    </row>
    <row r="11" spans="1:6" x14ac:dyDescent="0.35">
      <c r="A11" s="1">
        <v>8</v>
      </c>
      <c r="B11" s="33" t="s">
        <v>18</v>
      </c>
      <c r="C11" s="34"/>
      <c r="D11" s="34"/>
      <c r="E11" s="34"/>
      <c r="F11" s="35"/>
    </row>
    <row r="12" spans="1:6" x14ac:dyDescent="0.35">
      <c r="A12" s="1">
        <v>9</v>
      </c>
      <c r="B12" s="33" t="s">
        <v>19</v>
      </c>
      <c r="C12" s="34"/>
      <c r="D12" s="34"/>
      <c r="E12" s="34"/>
      <c r="F12" s="35"/>
    </row>
    <row r="13" spans="1:6" x14ac:dyDescent="0.35">
      <c r="A13" s="1">
        <v>10</v>
      </c>
      <c r="B13" s="37" t="s">
        <v>20</v>
      </c>
      <c r="C13" s="34"/>
      <c r="D13" s="34"/>
      <c r="E13" s="34"/>
      <c r="F13" s="35"/>
    </row>
    <row r="14" spans="1:6" x14ac:dyDescent="0.35">
      <c r="A14" s="1">
        <v>11</v>
      </c>
      <c r="B14" s="33" t="s">
        <v>21</v>
      </c>
      <c r="C14" s="34"/>
      <c r="D14" s="34"/>
      <c r="E14" s="34"/>
      <c r="F14" s="35"/>
    </row>
    <row r="15" spans="1:6" x14ac:dyDescent="0.35">
      <c r="A15" s="1"/>
      <c r="B15" s="37" t="s">
        <v>22</v>
      </c>
      <c r="C15" s="34"/>
      <c r="D15" s="34"/>
      <c r="E15" s="34"/>
      <c r="F15" s="35"/>
    </row>
    <row r="16" spans="1:6" x14ac:dyDescent="0.35">
      <c r="A16" s="1">
        <v>12</v>
      </c>
      <c r="B16" s="33" t="s">
        <v>23</v>
      </c>
      <c r="C16" s="34"/>
      <c r="D16" s="34"/>
      <c r="E16" s="34"/>
      <c r="F16" s="35"/>
    </row>
    <row r="17" spans="1:6" x14ac:dyDescent="0.35">
      <c r="A17" s="1">
        <v>13</v>
      </c>
      <c r="B17" s="33" t="s">
        <v>24</v>
      </c>
      <c r="C17" s="34"/>
      <c r="D17" s="34"/>
      <c r="E17" s="34"/>
      <c r="F17" s="35"/>
    </row>
    <row r="18" spans="1:6" x14ac:dyDescent="0.35">
      <c r="A18" s="1">
        <v>14</v>
      </c>
      <c r="B18" s="33" t="s">
        <v>25</v>
      </c>
      <c r="C18" s="34"/>
      <c r="D18" s="34"/>
      <c r="E18" s="34"/>
      <c r="F18" s="35"/>
    </row>
    <row r="19" spans="1:6" ht="29" x14ac:dyDescent="0.35">
      <c r="A19" s="1">
        <v>15</v>
      </c>
      <c r="B19" s="38" t="s">
        <v>26</v>
      </c>
      <c r="C19" s="34"/>
      <c r="D19" s="34"/>
      <c r="E19" s="34"/>
      <c r="F19" s="35"/>
    </row>
    <row r="20" spans="1:6" x14ac:dyDescent="0.35">
      <c r="A20" s="1"/>
      <c r="B20" s="37" t="s">
        <v>27</v>
      </c>
      <c r="C20" s="34"/>
      <c r="D20" s="34"/>
      <c r="E20" s="34"/>
      <c r="F20" s="35"/>
    </row>
    <row r="21" spans="1:6" x14ac:dyDescent="0.35">
      <c r="A21" s="1">
        <v>16</v>
      </c>
      <c r="B21" s="41" t="s">
        <v>82</v>
      </c>
      <c r="C21" s="34"/>
      <c r="D21" s="34"/>
      <c r="E21" s="34"/>
      <c r="F21" s="35"/>
    </row>
    <row r="22" spans="1:6" x14ac:dyDescent="0.35">
      <c r="A22" s="1">
        <v>17</v>
      </c>
      <c r="B22" s="44" t="s">
        <v>28</v>
      </c>
      <c r="C22" s="42"/>
      <c r="D22" s="42"/>
      <c r="E22" s="42"/>
      <c r="F22" s="43"/>
    </row>
    <row r="23" spans="1:6" x14ac:dyDescent="0.35">
      <c r="A23" s="1">
        <v>18</v>
      </c>
      <c r="B23" s="44" t="s">
        <v>29</v>
      </c>
      <c r="C23" s="42"/>
      <c r="D23" s="42"/>
      <c r="E23" s="42"/>
      <c r="F23" s="43"/>
    </row>
    <row r="24" spans="1:6" x14ac:dyDescent="0.35">
      <c r="A24" s="1">
        <v>19</v>
      </c>
      <c r="B24" s="44" t="s">
        <v>31</v>
      </c>
      <c r="C24" s="42"/>
      <c r="D24" s="42"/>
      <c r="E24" s="42"/>
      <c r="F24" s="43"/>
    </row>
    <row r="25" spans="1:6" x14ac:dyDescent="0.35">
      <c r="A25" s="1">
        <v>20</v>
      </c>
      <c r="B25" s="44" t="s">
        <v>32</v>
      </c>
      <c r="C25" s="42"/>
      <c r="D25" s="42"/>
      <c r="E25" s="42"/>
      <c r="F25" s="43"/>
    </row>
    <row r="26" spans="1:6" x14ac:dyDescent="0.35">
      <c r="A26" s="1">
        <v>21</v>
      </c>
      <c r="B26" s="44" t="s">
        <v>33</v>
      </c>
      <c r="C26" s="42"/>
      <c r="D26" s="42"/>
      <c r="E26" s="42"/>
      <c r="F26" s="43"/>
    </row>
    <row r="27" spans="1:6" x14ac:dyDescent="0.35">
      <c r="A27" s="1">
        <v>22</v>
      </c>
      <c r="B27" s="44" t="s">
        <v>34</v>
      </c>
      <c r="C27" s="42"/>
      <c r="D27" s="42"/>
      <c r="E27" s="42"/>
      <c r="F27" s="43"/>
    </row>
    <row r="28" spans="1:6" x14ac:dyDescent="0.35">
      <c r="A28" s="1">
        <v>23</v>
      </c>
      <c r="B28" s="44" t="s">
        <v>35</v>
      </c>
      <c r="C28" s="42"/>
      <c r="D28" s="42"/>
      <c r="E28" s="42"/>
      <c r="F28" s="43"/>
    </row>
    <row r="29" spans="1:6" x14ac:dyDescent="0.35">
      <c r="A29" s="1">
        <v>24</v>
      </c>
      <c r="B29" s="44" t="s">
        <v>36</v>
      </c>
      <c r="C29" s="42"/>
      <c r="D29" s="42"/>
      <c r="E29" s="42"/>
      <c r="F29" s="43"/>
    </row>
    <row r="30" spans="1:6" x14ac:dyDescent="0.35">
      <c r="A30" s="1">
        <v>25</v>
      </c>
      <c r="B30" s="44" t="s">
        <v>37</v>
      </c>
      <c r="C30" s="42"/>
      <c r="D30" s="42"/>
      <c r="E30" s="42"/>
      <c r="F30" s="43"/>
    </row>
    <row r="31" spans="1:6" x14ac:dyDescent="0.35">
      <c r="A31" s="1">
        <v>26</v>
      </c>
      <c r="B31" s="5" t="s">
        <v>41</v>
      </c>
      <c r="C31" s="7"/>
      <c r="D31" s="7"/>
      <c r="E31" s="7"/>
      <c r="F31" s="18"/>
    </row>
    <row r="32" spans="1:6" x14ac:dyDescent="0.35">
      <c r="A32" s="1">
        <v>27</v>
      </c>
      <c r="B32" s="5" t="s">
        <v>42</v>
      </c>
      <c r="C32" s="7"/>
      <c r="D32" s="7"/>
      <c r="E32" s="7"/>
      <c r="F32" s="18"/>
    </row>
    <row r="33" spans="1:6" x14ac:dyDescent="0.35">
      <c r="A33" s="1">
        <v>28</v>
      </c>
      <c r="B33" s="5" t="s">
        <v>43</v>
      </c>
      <c r="C33" s="7"/>
      <c r="D33" s="7"/>
      <c r="E33" s="7"/>
      <c r="F33" s="18"/>
    </row>
    <row r="34" spans="1:6" x14ac:dyDescent="0.35">
      <c r="A34" s="1">
        <v>29</v>
      </c>
      <c r="B34" s="5" t="s">
        <v>44</v>
      </c>
      <c r="C34" s="7"/>
      <c r="D34" s="7"/>
      <c r="E34" s="7"/>
      <c r="F34" s="18"/>
    </row>
    <row r="35" spans="1:6" x14ac:dyDescent="0.35">
      <c r="A35" s="1">
        <v>30</v>
      </c>
      <c r="B35" s="33" t="s">
        <v>39</v>
      </c>
      <c r="C35" s="34"/>
      <c r="D35" s="34"/>
      <c r="E35" s="34"/>
      <c r="F35" s="35"/>
    </row>
    <row r="36" spans="1:6" x14ac:dyDescent="0.35">
      <c r="A36" s="1">
        <v>31</v>
      </c>
      <c r="B36" s="33" t="s">
        <v>38</v>
      </c>
      <c r="C36" s="34"/>
      <c r="D36" s="34"/>
      <c r="E36" s="34"/>
      <c r="F36" s="35"/>
    </row>
    <row r="37" spans="1:6" x14ac:dyDescent="0.35">
      <c r="A37" s="1">
        <v>32</v>
      </c>
      <c r="B37" s="33" t="s">
        <v>40</v>
      </c>
      <c r="C37" s="34"/>
      <c r="D37" s="34"/>
      <c r="E37" s="34"/>
      <c r="F37" s="35"/>
    </row>
    <row r="38" spans="1:6" ht="29" x14ac:dyDescent="0.35">
      <c r="A38" s="1">
        <v>33</v>
      </c>
      <c r="B38" s="38" t="s">
        <v>45</v>
      </c>
      <c r="C38" s="34"/>
      <c r="D38" s="34"/>
      <c r="E38" s="34"/>
      <c r="F38" s="35"/>
    </row>
    <row r="39" spans="1:6" x14ac:dyDescent="0.35">
      <c r="A39" s="1"/>
      <c r="B39" s="37" t="s">
        <v>46</v>
      </c>
      <c r="C39" s="34"/>
      <c r="D39" s="34"/>
      <c r="E39" s="34"/>
      <c r="F39" s="35"/>
    </row>
    <row r="40" spans="1:6" x14ac:dyDescent="0.35">
      <c r="A40" s="1">
        <v>34</v>
      </c>
      <c r="B40" s="33" t="s">
        <v>47</v>
      </c>
      <c r="C40" s="34"/>
      <c r="D40" s="34"/>
      <c r="E40" s="34"/>
      <c r="F40" s="35"/>
    </row>
    <row r="41" spans="1:6" x14ac:dyDescent="0.35">
      <c r="A41" s="1">
        <v>35</v>
      </c>
      <c r="B41" s="33" t="s">
        <v>49</v>
      </c>
      <c r="C41" s="34"/>
      <c r="D41" s="34"/>
      <c r="E41" s="34"/>
      <c r="F41" s="35"/>
    </row>
    <row r="42" spans="1:6" x14ac:dyDescent="0.35">
      <c r="A42" s="1">
        <v>36</v>
      </c>
      <c r="B42" s="33" t="s">
        <v>48</v>
      </c>
      <c r="C42" s="34"/>
      <c r="D42" s="34"/>
      <c r="E42" s="34"/>
      <c r="F42" s="35"/>
    </row>
    <row r="43" spans="1:6" ht="29" x14ac:dyDescent="0.35">
      <c r="A43" s="1">
        <v>37</v>
      </c>
      <c r="B43" s="38" t="s">
        <v>51</v>
      </c>
      <c r="C43" s="34"/>
      <c r="D43" s="34"/>
      <c r="E43" s="34"/>
      <c r="F43" s="35"/>
    </row>
    <row r="44" spans="1:6" x14ac:dyDescent="0.35">
      <c r="A44" s="1">
        <v>38</v>
      </c>
      <c r="B44" s="33" t="s">
        <v>50</v>
      </c>
      <c r="C44" s="34"/>
      <c r="D44" s="34"/>
      <c r="E44" s="34"/>
      <c r="F44" s="35"/>
    </row>
    <row r="45" spans="1:6" x14ac:dyDescent="0.35">
      <c r="A45" s="1"/>
      <c r="B45" s="37" t="s">
        <v>52</v>
      </c>
      <c r="C45" s="34"/>
      <c r="D45" s="34"/>
      <c r="E45" s="34"/>
      <c r="F45" s="35"/>
    </row>
    <row r="46" spans="1:6" x14ac:dyDescent="0.35">
      <c r="A46" s="1">
        <v>39</v>
      </c>
      <c r="B46" s="33" t="s">
        <v>53</v>
      </c>
      <c r="C46" s="34"/>
      <c r="D46" s="34"/>
      <c r="E46" s="34"/>
      <c r="F46" s="35"/>
    </row>
    <row r="47" spans="1:6" x14ac:dyDescent="0.35">
      <c r="A47" s="1">
        <v>40</v>
      </c>
      <c r="B47" s="33" t="s">
        <v>58</v>
      </c>
      <c r="C47" s="34"/>
      <c r="D47" s="34"/>
      <c r="E47" s="34"/>
      <c r="F47" s="35"/>
    </row>
    <row r="48" spans="1:6" x14ac:dyDescent="0.35">
      <c r="A48" s="1">
        <v>41</v>
      </c>
      <c r="B48" s="33" t="s">
        <v>54</v>
      </c>
      <c r="C48" s="34"/>
      <c r="D48" s="34"/>
      <c r="E48" s="34"/>
      <c r="F48" s="35"/>
    </row>
    <row r="49" spans="1:6" x14ac:dyDescent="0.35">
      <c r="A49" s="1">
        <v>42</v>
      </c>
      <c r="B49" s="33" t="s">
        <v>55</v>
      </c>
      <c r="C49" s="34"/>
      <c r="D49" s="34"/>
      <c r="E49" s="34"/>
      <c r="F49" s="35"/>
    </row>
    <row r="50" spans="1:6" x14ac:dyDescent="0.35">
      <c r="A50" s="1">
        <v>43</v>
      </c>
      <c r="B50" s="33" t="s">
        <v>56</v>
      </c>
      <c r="C50" s="34"/>
      <c r="D50" s="34"/>
      <c r="E50" s="34"/>
      <c r="F50" s="35"/>
    </row>
    <row r="51" spans="1:6" x14ac:dyDescent="0.35">
      <c r="A51" s="1">
        <v>44</v>
      </c>
      <c r="B51" s="33" t="s">
        <v>57</v>
      </c>
      <c r="C51" s="34"/>
      <c r="D51" s="34"/>
      <c r="E51" s="34"/>
      <c r="F51" s="35"/>
    </row>
    <row r="52" spans="1:6" x14ac:dyDescent="0.35">
      <c r="A52" s="1">
        <v>45</v>
      </c>
      <c r="B52" s="33" t="s">
        <v>93</v>
      </c>
      <c r="C52" s="34"/>
      <c r="D52" s="34"/>
      <c r="E52" s="34"/>
      <c r="F52" s="35"/>
    </row>
    <row r="53" spans="1:6" x14ac:dyDescent="0.35">
      <c r="A53" s="1"/>
      <c r="B53" s="37" t="s">
        <v>59</v>
      </c>
      <c r="C53" s="34"/>
      <c r="D53" s="34"/>
      <c r="E53" s="34"/>
      <c r="F53" s="35"/>
    </row>
    <row r="54" spans="1:6" x14ac:dyDescent="0.35">
      <c r="A54" s="1">
        <v>46</v>
      </c>
      <c r="B54" s="33" t="s">
        <v>60</v>
      </c>
      <c r="C54" s="34"/>
      <c r="D54" s="34"/>
      <c r="E54" s="34"/>
      <c r="F54" s="35"/>
    </row>
    <row r="55" spans="1:6" x14ac:dyDescent="0.35">
      <c r="A55" s="1">
        <v>47</v>
      </c>
      <c r="B55" s="33" t="s">
        <v>61</v>
      </c>
      <c r="C55" s="34"/>
      <c r="D55" s="34"/>
      <c r="E55" s="34"/>
      <c r="F55" s="35"/>
    </row>
    <row r="56" spans="1:6" x14ac:dyDescent="0.35">
      <c r="A56" s="1">
        <v>48</v>
      </c>
      <c r="B56" s="33" t="s">
        <v>62</v>
      </c>
      <c r="C56" s="34"/>
      <c r="D56" s="34"/>
      <c r="E56" s="34"/>
      <c r="F56" s="35"/>
    </row>
    <row r="57" spans="1:6" ht="29" x14ac:dyDescent="0.35">
      <c r="A57" s="1">
        <v>49</v>
      </c>
      <c r="B57" s="38" t="s">
        <v>63</v>
      </c>
      <c r="C57" s="34"/>
      <c r="D57" s="34"/>
      <c r="E57" s="34"/>
      <c r="F57" s="35"/>
    </row>
    <row r="58" spans="1:6" ht="29" x14ac:dyDescent="0.35">
      <c r="A58" s="1">
        <v>50</v>
      </c>
      <c r="B58" s="38" t="s">
        <v>64</v>
      </c>
      <c r="C58" s="34"/>
      <c r="D58" s="34"/>
      <c r="E58" s="34"/>
      <c r="F58" s="35"/>
    </row>
    <row r="59" spans="1:6" x14ac:dyDescent="0.35">
      <c r="A59" s="1">
        <v>51</v>
      </c>
      <c r="B59" s="33" t="s">
        <v>65</v>
      </c>
      <c r="C59" s="34"/>
      <c r="D59" s="34"/>
      <c r="E59" s="34"/>
      <c r="F59" s="35"/>
    </row>
    <row r="60" spans="1:6" ht="15" thickBot="1" x14ac:dyDescent="0.4"/>
    <row r="61" spans="1:6" ht="15" thickBot="1" x14ac:dyDescent="0.4">
      <c r="A61" s="12"/>
      <c r="B61" s="13" t="s">
        <v>103</v>
      </c>
      <c r="C61" s="14">
        <f>SUM(C2:C59)</f>
        <v>0</v>
      </c>
      <c r="D61" s="14">
        <f>SUM(D2:D59)</f>
        <v>0</v>
      </c>
      <c r="E61" s="14">
        <f>SUM(E2:E59)</f>
        <v>0</v>
      </c>
      <c r="F61" s="20"/>
    </row>
    <row r="62" spans="1:6" x14ac:dyDescent="0.35">
      <c r="B62" s="56" t="s">
        <v>91</v>
      </c>
      <c r="C62" s="57">
        <f>SUM(C61+E61)</f>
        <v>0</v>
      </c>
    </row>
  </sheetData>
  <pageMargins left="0.7" right="0.7" top="0.75" bottom="0.75" header="0.3" footer="0.3"/>
  <pageSetup orientation="portrait" horizontalDpi="0" verticalDpi="0" r:id="rId1"/>
  <headerFooter>
    <oddHeader>&amp;C&amp;18Chart Review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86C1-2057-45EE-A89F-805C2F92D69F}">
  <dimension ref="A1:F53"/>
  <sheetViews>
    <sheetView topLeftCell="A13" zoomScaleNormal="100" workbookViewId="0">
      <selection activeCell="A37" sqref="A37"/>
    </sheetView>
  </sheetViews>
  <sheetFormatPr defaultRowHeight="14.5" x14ac:dyDescent="0.35"/>
  <cols>
    <col min="1" max="1" width="4.7265625" customWidth="1"/>
    <col min="2" max="2" width="31.81640625" customWidth="1"/>
    <col min="3" max="5" width="8.7265625" style="8"/>
    <col min="6" max="6" width="27.54296875" style="11" customWidth="1"/>
  </cols>
  <sheetData>
    <row r="1" spans="1:6" x14ac:dyDescent="0.35">
      <c r="A1" s="3" t="s">
        <v>4</v>
      </c>
      <c r="B1" s="3" t="s">
        <v>5</v>
      </c>
      <c r="C1" s="6" t="s">
        <v>6</v>
      </c>
      <c r="D1" s="6" t="s">
        <v>7</v>
      </c>
      <c r="E1" s="6" t="s">
        <v>8</v>
      </c>
      <c r="F1" s="9" t="s">
        <v>104</v>
      </c>
    </row>
    <row r="2" spans="1:6" ht="29" x14ac:dyDescent="0.35">
      <c r="A2" s="1">
        <v>1</v>
      </c>
      <c r="B2" s="38" t="s">
        <v>66</v>
      </c>
      <c r="C2" s="34"/>
      <c r="D2" s="34"/>
      <c r="E2" s="34"/>
      <c r="F2" s="39"/>
    </row>
    <row r="3" spans="1:6" ht="29" x14ac:dyDescent="0.35">
      <c r="A3" s="1">
        <v>2</v>
      </c>
      <c r="B3" s="38" t="s">
        <v>102</v>
      </c>
      <c r="C3" s="34"/>
      <c r="D3" s="34"/>
      <c r="E3" s="34"/>
      <c r="F3" s="39"/>
    </row>
    <row r="4" spans="1:6" x14ac:dyDescent="0.35">
      <c r="A4" s="1">
        <v>3</v>
      </c>
      <c r="B4" s="33" t="s">
        <v>67</v>
      </c>
      <c r="C4" s="34"/>
      <c r="D4" s="34"/>
      <c r="E4" s="34"/>
      <c r="F4" s="39"/>
    </row>
    <row r="5" spans="1:6" ht="29" x14ac:dyDescent="0.35">
      <c r="A5" s="1">
        <v>4</v>
      </c>
      <c r="B5" s="40" t="s">
        <v>68</v>
      </c>
      <c r="C5" s="34"/>
      <c r="D5" s="34"/>
      <c r="E5" s="34"/>
      <c r="F5" s="39"/>
    </row>
    <row r="6" spans="1:6" ht="29" x14ac:dyDescent="0.35">
      <c r="A6" s="1">
        <v>5</v>
      </c>
      <c r="B6" s="38" t="s">
        <v>70</v>
      </c>
      <c r="C6" s="34"/>
      <c r="D6" s="34"/>
      <c r="E6" s="34"/>
      <c r="F6" s="39"/>
    </row>
    <row r="7" spans="1:6" ht="29" x14ac:dyDescent="0.35">
      <c r="A7" s="1">
        <v>6</v>
      </c>
      <c r="B7" s="38" t="s">
        <v>69</v>
      </c>
      <c r="C7" s="34"/>
      <c r="D7" s="34"/>
      <c r="E7" s="34"/>
      <c r="F7" s="39"/>
    </row>
    <row r="8" spans="1:6" ht="29" x14ac:dyDescent="0.35">
      <c r="A8" s="1">
        <v>7</v>
      </c>
      <c r="B8" s="38" t="s">
        <v>71</v>
      </c>
      <c r="C8" s="34"/>
      <c r="D8" s="34"/>
      <c r="E8" s="34"/>
      <c r="F8" s="39"/>
    </row>
    <row r="9" spans="1:6" ht="29" x14ac:dyDescent="0.35">
      <c r="A9" s="1">
        <v>8</v>
      </c>
      <c r="B9" s="40" t="s">
        <v>72</v>
      </c>
      <c r="C9" s="34"/>
      <c r="D9" s="34"/>
      <c r="E9" s="34"/>
      <c r="F9" s="39"/>
    </row>
    <row r="10" spans="1:6" x14ac:dyDescent="0.35">
      <c r="A10" s="1"/>
      <c r="B10" s="37" t="s">
        <v>73</v>
      </c>
      <c r="C10" s="34"/>
      <c r="D10" s="34"/>
      <c r="E10" s="34"/>
      <c r="F10" s="39"/>
    </row>
    <row r="11" spans="1:6" x14ac:dyDescent="0.35">
      <c r="A11" s="1">
        <v>9</v>
      </c>
      <c r="B11" s="33" t="s">
        <v>74</v>
      </c>
      <c r="C11" s="34"/>
      <c r="D11" s="34"/>
      <c r="E11" s="34"/>
      <c r="F11" s="39"/>
    </row>
    <row r="12" spans="1:6" x14ac:dyDescent="0.35">
      <c r="A12" s="1">
        <v>10</v>
      </c>
      <c r="B12" s="33" t="s">
        <v>75</v>
      </c>
      <c r="C12" s="34"/>
      <c r="D12" s="34"/>
      <c r="E12" s="34"/>
      <c r="F12" s="39"/>
    </row>
    <row r="13" spans="1:6" x14ac:dyDescent="0.35">
      <c r="A13" s="1">
        <v>11</v>
      </c>
      <c r="B13" s="41" t="s">
        <v>76</v>
      </c>
      <c r="C13" s="34"/>
      <c r="D13" s="34"/>
      <c r="E13" s="34"/>
      <c r="F13" s="39"/>
    </row>
    <row r="14" spans="1:6" x14ac:dyDescent="0.35">
      <c r="A14" s="1">
        <v>12</v>
      </c>
      <c r="B14" s="33" t="s">
        <v>77</v>
      </c>
      <c r="C14" s="34"/>
      <c r="D14" s="34"/>
      <c r="E14" s="34"/>
      <c r="F14" s="39"/>
    </row>
    <row r="15" spans="1:6" x14ac:dyDescent="0.35">
      <c r="A15" s="1"/>
      <c r="B15" s="37" t="s">
        <v>78</v>
      </c>
      <c r="C15" s="34"/>
      <c r="D15" s="34"/>
      <c r="E15" s="34"/>
      <c r="F15" s="39"/>
    </row>
    <row r="16" spans="1:6" ht="29" x14ac:dyDescent="0.35">
      <c r="A16" s="1">
        <v>13</v>
      </c>
      <c r="B16" s="38" t="s">
        <v>79</v>
      </c>
      <c r="C16" s="34"/>
      <c r="D16" s="34"/>
      <c r="E16" s="34"/>
      <c r="F16" s="39"/>
    </row>
    <row r="17" spans="1:6" ht="29" x14ac:dyDescent="0.35">
      <c r="A17" s="1">
        <v>14</v>
      </c>
      <c r="B17" s="38" t="s">
        <v>80</v>
      </c>
      <c r="C17" s="34"/>
      <c r="D17" s="34"/>
      <c r="E17" s="34"/>
      <c r="F17" s="39"/>
    </row>
    <row r="18" spans="1:6" ht="29" x14ac:dyDescent="0.35">
      <c r="A18" s="1">
        <v>15</v>
      </c>
      <c r="B18" s="38" t="s">
        <v>81</v>
      </c>
      <c r="C18" s="34"/>
      <c r="D18" s="34"/>
      <c r="E18" s="34"/>
      <c r="F18" s="39"/>
    </row>
    <row r="19" spans="1:6" x14ac:dyDescent="0.35">
      <c r="A19" s="1">
        <v>16</v>
      </c>
      <c r="B19" s="40" t="s">
        <v>82</v>
      </c>
      <c r="C19" s="34"/>
      <c r="D19" s="34"/>
      <c r="E19" s="34"/>
      <c r="F19" s="39"/>
    </row>
    <row r="20" spans="1:6" x14ac:dyDescent="0.35">
      <c r="A20" s="1">
        <v>17</v>
      </c>
      <c r="B20" s="44" t="s">
        <v>28</v>
      </c>
      <c r="C20" s="42"/>
      <c r="D20" s="42"/>
      <c r="E20" s="42"/>
      <c r="F20" s="45"/>
    </row>
    <row r="21" spans="1:6" x14ac:dyDescent="0.35">
      <c r="A21" s="1">
        <v>18</v>
      </c>
      <c r="B21" s="44" t="s">
        <v>29</v>
      </c>
      <c r="C21" s="42"/>
      <c r="D21" s="42"/>
      <c r="E21" s="42"/>
      <c r="F21" s="45"/>
    </row>
    <row r="22" spans="1:6" x14ac:dyDescent="0.35">
      <c r="A22" s="1">
        <v>19</v>
      </c>
      <c r="B22" s="44" t="s">
        <v>30</v>
      </c>
      <c r="C22" s="42"/>
      <c r="D22" s="42"/>
      <c r="E22" s="42"/>
      <c r="F22" s="45"/>
    </row>
    <row r="23" spans="1:6" x14ac:dyDescent="0.35">
      <c r="A23" s="1">
        <v>20</v>
      </c>
      <c r="B23" s="44" t="s">
        <v>32</v>
      </c>
      <c r="C23" s="42"/>
      <c r="D23" s="42"/>
      <c r="E23" s="42"/>
      <c r="F23" s="45"/>
    </row>
    <row r="24" spans="1:6" x14ac:dyDescent="0.35">
      <c r="A24" s="1">
        <v>21</v>
      </c>
      <c r="B24" s="44" t="s">
        <v>33</v>
      </c>
      <c r="C24" s="42"/>
      <c r="D24" s="42"/>
      <c r="E24" s="42"/>
      <c r="F24" s="45"/>
    </row>
    <row r="25" spans="1:6" x14ac:dyDescent="0.35">
      <c r="A25" s="1">
        <v>22</v>
      </c>
      <c r="B25" s="44" t="s">
        <v>34</v>
      </c>
      <c r="C25" s="42"/>
      <c r="D25" s="42"/>
      <c r="E25" s="42"/>
      <c r="F25" s="45"/>
    </row>
    <row r="26" spans="1:6" x14ac:dyDescent="0.35">
      <c r="A26" s="1">
        <v>23</v>
      </c>
      <c r="B26" s="44" t="s">
        <v>35</v>
      </c>
      <c r="C26" s="42"/>
      <c r="D26" s="42"/>
      <c r="E26" s="42"/>
      <c r="F26" s="45"/>
    </row>
    <row r="27" spans="1:6" x14ac:dyDescent="0.35">
      <c r="A27" s="1">
        <v>24</v>
      </c>
      <c r="B27" s="44" t="s">
        <v>36</v>
      </c>
      <c r="C27" s="42"/>
      <c r="D27" s="42"/>
      <c r="E27" s="42"/>
      <c r="F27" s="45"/>
    </row>
    <row r="28" spans="1:6" x14ac:dyDescent="0.35">
      <c r="A28" s="1">
        <v>25</v>
      </c>
      <c r="B28" s="44" t="s">
        <v>35</v>
      </c>
      <c r="C28" s="42"/>
      <c r="D28" s="42"/>
      <c r="E28" s="42"/>
      <c r="F28" s="45"/>
    </row>
    <row r="29" spans="1:6" x14ac:dyDescent="0.35">
      <c r="A29" s="1">
        <v>26</v>
      </c>
      <c r="B29" s="5" t="s">
        <v>83</v>
      </c>
      <c r="C29" s="7"/>
      <c r="D29" s="7"/>
      <c r="E29" s="7"/>
      <c r="F29" s="10"/>
    </row>
    <row r="30" spans="1:6" x14ac:dyDescent="0.35">
      <c r="A30" s="1">
        <v>27</v>
      </c>
      <c r="B30" s="5" t="s">
        <v>43</v>
      </c>
      <c r="C30" s="7"/>
      <c r="D30" s="7"/>
      <c r="E30" s="7"/>
      <c r="F30" s="10"/>
    </row>
    <row r="31" spans="1:6" x14ac:dyDescent="0.35">
      <c r="A31" s="1">
        <v>28</v>
      </c>
      <c r="B31" s="5" t="s">
        <v>84</v>
      </c>
      <c r="C31" s="7"/>
      <c r="D31" s="7"/>
      <c r="E31" s="7"/>
      <c r="F31" s="10"/>
    </row>
    <row r="32" spans="1:6" x14ac:dyDescent="0.35">
      <c r="A32" s="1">
        <v>29</v>
      </c>
      <c r="B32" s="5" t="s">
        <v>85</v>
      </c>
      <c r="C32" s="7"/>
      <c r="D32" s="7"/>
      <c r="E32" s="7"/>
      <c r="F32" s="10"/>
    </row>
    <row r="33" spans="1:6" x14ac:dyDescent="0.35">
      <c r="A33" s="1">
        <v>30</v>
      </c>
      <c r="B33" s="33" t="s">
        <v>39</v>
      </c>
      <c r="C33" s="34"/>
      <c r="D33" s="34"/>
      <c r="E33" s="34"/>
      <c r="F33" s="39"/>
    </row>
    <row r="34" spans="1:6" x14ac:dyDescent="0.35">
      <c r="A34" s="1">
        <v>31</v>
      </c>
      <c r="B34" s="33" t="s">
        <v>38</v>
      </c>
      <c r="C34" s="34"/>
      <c r="D34" s="34"/>
      <c r="E34" s="34"/>
      <c r="F34" s="39"/>
    </row>
    <row r="35" spans="1:6" x14ac:dyDescent="0.35">
      <c r="A35" s="1"/>
      <c r="B35" s="37" t="s">
        <v>86</v>
      </c>
      <c r="C35" s="34"/>
      <c r="D35" s="34"/>
      <c r="E35" s="34"/>
      <c r="F35" s="39"/>
    </row>
    <row r="36" spans="1:6" x14ac:dyDescent="0.35">
      <c r="A36" s="1">
        <v>32</v>
      </c>
      <c r="B36" s="33" t="s">
        <v>88</v>
      </c>
      <c r="C36" s="34"/>
      <c r="D36" s="34"/>
      <c r="E36" s="34"/>
      <c r="F36" s="39"/>
    </row>
    <row r="37" spans="1:6" ht="29" x14ac:dyDescent="0.35">
      <c r="A37" s="1">
        <v>33</v>
      </c>
      <c r="B37" s="46" t="s">
        <v>87</v>
      </c>
      <c r="C37" s="42"/>
      <c r="D37" s="42"/>
      <c r="E37" s="42"/>
      <c r="F37" s="45"/>
    </row>
    <row r="38" spans="1:6" ht="15" thickBot="1" x14ac:dyDescent="0.4"/>
    <row r="39" spans="1:6" ht="15" thickBot="1" x14ac:dyDescent="0.4">
      <c r="A39" s="12"/>
      <c r="B39" s="16" t="s">
        <v>103</v>
      </c>
      <c r="C39" s="14">
        <f>SUM(C2:C37)</f>
        <v>0</v>
      </c>
      <c r="D39" s="14">
        <f>SUM(D2:D37)</f>
        <v>0</v>
      </c>
      <c r="E39" s="14">
        <f>SUM(E2:E37)</f>
        <v>0</v>
      </c>
      <c r="F39" s="15"/>
    </row>
    <row r="40" spans="1:6" x14ac:dyDescent="0.35">
      <c r="B40" s="56" t="s">
        <v>91</v>
      </c>
      <c r="C40" s="57">
        <f>SUM(C39+E39)</f>
        <v>0</v>
      </c>
    </row>
    <row r="41" spans="1:6" x14ac:dyDescent="0.35">
      <c r="B41" s="2"/>
    </row>
    <row r="48" spans="1:6" x14ac:dyDescent="0.35">
      <c r="B48" s="2"/>
    </row>
    <row r="52" spans="2:2" x14ac:dyDescent="0.35">
      <c r="B52" s="4"/>
    </row>
    <row r="53" spans="2:2" x14ac:dyDescent="0.35">
      <c r="B53" s="4"/>
    </row>
  </sheetData>
  <dataValidations count="1">
    <dataValidation type="list" allowBlank="1" showInputMessage="1" showErrorMessage="1" sqref="C2:E9 C11:E14 C36:E37 C16:E34" xr:uid="{854DF154-C8B9-44C0-9860-534084570B96}">
      <formula1>"1"</formula1>
    </dataValidation>
  </dataValidations>
  <pageMargins left="0.7" right="0.7" top="0.75" bottom="0.75" header="0.3" footer="0.3"/>
  <pageSetup orientation="portrait" horizontalDpi="0" verticalDpi="0" r:id="rId1"/>
  <headerFooter>
    <oddHeader>&amp;C&amp;18Image Review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2A0E-227D-43F4-9965-36981F97E43A}">
  <dimension ref="A1:D32"/>
  <sheetViews>
    <sheetView zoomScaleNormal="100" workbookViewId="0">
      <selection activeCell="E22" sqref="E22"/>
    </sheetView>
  </sheetViews>
  <sheetFormatPr defaultRowHeight="14.5" x14ac:dyDescent="0.35"/>
  <cols>
    <col min="1" max="1" width="4.453125" customWidth="1"/>
    <col min="2" max="2" width="10.81640625" style="21" customWidth="1"/>
    <col min="3" max="3" width="51.7265625" style="4" customWidth="1"/>
  </cols>
  <sheetData>
    <row r="1" spans="2:3" x14ac:dyDescent="0.35">
      <c r="B1" s="69" t="s">
        <v>98</v>
      </c>
      <c r="C1" s="70"/>
    </row>
    <row r="2" spans="2:3" ht="29" x14ac:dyDescent="0.35">
      <c r="B2" s="22" t="s">
        <v>99</v>
      </c>
      <c r="C2" s="23" t="s">
        <v>101</v>
      </c>
    </row>
    <row r="3" spans="2:3" x14ac:dyDescent="0.35">
      <c r="B3" s="24"/>
      <c r="C3" s="23"/>
    </row>
    <row r="4" spans="2:3" x14ac:dyDescent="0.35">
      <c r="B4" s="24"/>
      <c r="C4" s="23"/>
    </row>
    <row r="5" spans="2:3" x14ac:dyDescent="0.35">
      <c r="B5" s="24"/>
      <c r="C5" s="23"/>
    </row>
    <row r="6" spans="2:3" x14ac:dyDescent="0.35">
      <c r="B6" s="24"/>
      <c r="C6" s="23"/>
    </row>
    <row r="7" spans="2:3" x14ac:dyDescent="0.35">
      <c r="B7" s="24"/>
      <c r="C7" s="23"/>
    </row>
    <row r="8" spans="2:3" x14ac:dyDescent="0.35">
      <c r="B8" s="24"/>
      <c r="C8" s="23"/>
    </row>
    <row r="9" spans="2:3" x14ac:dyDescent="0.35">
      <c r="B9" s="24"/>
      <c r="C9" s="23"/>
    </row>
    <row r="10" spans="2:3" x14ac:dyDescent="0.35">
      <c r="B10" s="24"/>
      <c r="C10" s="23"/>
    </row>
    <row r="11" spans="2:3" x14ac:dyDescent="0.35">
      <c r="B11" s="24"/>
      <c r="C11" s="23"/>
    </row>
    <row r="12" spans="2:3" x14ac:dyDescent="0.35">
      <c r="B12" s="24"/>
      <c r="C12" s="23"/>
    </row>
    <row r="13" spans="2:3" ht="15" thickBot="1" x14ac:dyDescent="0.4">
      <c r="B13" s="25"/>
      <c r="C13" s="26"/>
    </row>
    <row r="14" spans="2:3" x14ac:dyDescent="0.35">
      <c r="B14" s="69" t="s">
        <v>100</v>
      </c>
      <c r="C14" s="70"/>
    </row>
    <row r="15" spans="2:3" ht="29" x14ac:dyDescent="0.35">
      <c r="B15" s="27" t="s">
        <v>99</v>
      </c>
      <c r="C15" s="23" t="s">
        <v>101</v>
      </c>
    </row>
    <row r="16" spans="2:3" x14ac:dyDescent="0.35">
      <c r="B16" s="24"/>
      <c r="C16" s="23"/>
    </row>
    <row r="17" spans="1:4" x14ac:dyDescent="0.35">
      <c r="B17" s="24"/>
      <c r="C17" s="23"/>
    </row>
    <row r="18" spans="1:4" x14ac:dyDescent="0.35">
      <c r="B18" s="24"/>
      <c r="C18" s="23"/>
    </row>
    <row r="19" spans="1:4" x14ac:dyDescent="0.35">
      <c r="B19" s="24"/>
      <c r="C19" s="23"/>
    </row>
    <row r="20" spans="1:4" x14ac:dyDescent="0.35">
      <c r="B20" s="24"/>
      <c r="C20" s="23"/>
    </row>
    <row r="21" spans="1:4" x14ac:dyDescent="0.35">
      <c r="B21" s="24"/>
      <c r="C21" s="23"/>
    </row>
    <row r="22" spans="1:4" x14ac:dyDescent="0.35">
      <c r="B22" s="24"/>
      <c r="C22" s="23"/>
    </row>
    <row r="23" spans="1:4" x14ac:dyDescent="0.35">
      <c r="B23" s="24"/>
      <c r="C23" s="23"/>
    </row>
    <row r="24" spans="1:4" x14ac:dyDescent="0.35">
      <c r="B24" s="24"/>
      <c r="C24" s="23"/>
    </row>
    <row r="25" spans="1:4" x14ac:dyDescent="0.35">
      <c r="B25" s="24"/>
      <c r="C25" s="23"/>
    </row>
    <row r="26" spans="1:4" ht="15" thickBot="1" x14ac:dyDescent="0.4">
      <c r="B26" s="25"/>
      <c r="C26" s="26"/>
    </row>
    <row r="28" spans="1:4" ht="29" x14ac:dyDescent="0.35">
      <c r="A28" s="64"/>
      <c r="B28" s="66"/>
      <c r="C28" s="68" t="s">
        <v>105</v>
      </c>
      <c r="D28" s="64"/>
    </row>
    <row r="29" spans="1:4" ht="43.5" x14ac:dyDescent="0.35">
      <c r="B29" s="65" t="s">
        <v>106</v>
      </c>
      <c r="C29" s="46"/>
    </row>
    <row r="30" spans="1:4" x14ac:dyDescent="0.35">
      <c r="B30" s="66" t="s">
        <v>108</v>
      </c>
      <c r="C30" s="46"/>
    </row>
    <row r="31" spans="1:4" ht="43.5" x14ac:dyDescent="0.35">
      <c r="B31" s="65" t="s">
        <v>107</v>
      </c>
      <c r="C31" s="46"/>
    </row>
    <row r="32" spans="1:4" x14ac:dyDescent="0.35">
      <c r="B32" s="66" t="s">
        <v>108</v>
      </c>
      <c r="C32" s="46"/>
    </row>
  </sheetData>
  <pageMargins left="0.7" right="0.7" top="0.75" bottom="0.75" header="0.3" footer="0.3"/>
  <pageSetup orientation="portrait" horizontalDpi="0" verticalDpi="0" r:id="rId1"/>
  <headerFooter>
    <oddHeader>&amp;C&amp;18Recommendations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Demo</vt:lpstr>
      <vt:lpstr>Chart</vt:lpstr>
      <vt:lpstr>Images</vt:lpstr>
      <vt:lpstr>Recommendations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Pierce-Weeks</dc:creator>
  <cp:lastModifiedBy>Jen Pierce-Weeks</cp:lastModifiedBy>
  <dcterms:created xsi:type="dcterms:W3CDTF">2021-01-26T01:18:38Z</dcterms:created>
  <dcterms:modified xsi:type="dcterms:W3CDTF">2021-02-25T21:31:00Z</dcterms:modified>
</cp:coreProperties>
</file>